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7695" windowHeight="568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F10" i="1" s="1"/>
  <c r="G10" i="1" s="1"/>
  <c r="E9" i="1"/>
  <c r="F9" i="1"/>
  <c r="G9" i="1"/>
  <c r="E8" i="1" l="1"/>
  <c r="F8" i="1" s="1"/>
  <c r="G8" i="1" s="1"/>
  <c r="E7" i="1"/>
  <c r="F7" i="1" s="1"/>
  <c r="E6" i="1"/>
  <c r="E5" i="1"/>
  <c r="G7" i="1" l="1"/>
  <c r="F5" i="1"/>
  <c r="G5" i="1" s="1"/>
  <c r="F6" i="1"/>
  <c r="G6" i="1" s="1"/>
  <c r="G11" i="1" l="1"/>
</calcChain>
</file>

<file path=xl/sharedStrings.xml><?xml version="1.0" encoding="utf-8"?>
<sst xmlns="http://schemas.openxmlformats.org/spreadsheetml/2006/main" count="15" uniqueCount="15">
  <si>
    <t>Položka</t>
  </si>
  <si>
    <t xml:space="preserve">ks </t>
  </si>
  <si>
    <t>cena/ks bez DPH (Kč)</t>
  </si>
  <si>
    <t>cena celkem za položku bez DPH (Kč)</t>
  </si>
  <si>
    <t>DPH 21% (Kč)</t>
  </si>
  <si>
    <t>cena celkem za položku     s DPH (Kč)</t>
  </si>
  <si>
    <t>cena celkem</t>
  </si>
  <si>
    <t>Položkový rozpočet</t>
  </si>
  <si>
    <t xml:space="preserve">EMM Gold Perpetual License Per Device  On Premise </t>
  </si>
  <si>
    <t>EMM Gold Perpetual Assurance Support Per Device  On Premise 2Y</t>
  </si>
  <si>
    <t xml:space="preserve">EMM Platinum Perpetual License Per Device  On Premise </t>
  </si>
  <si>
    <t>EMM Platinum Perpetual Assurance Support Per Device  On Premise 2Y</t>
  </si>
  <si>
    <t>Implementace řešení</t>
  </si>
  <si>
    <t>Podpora 1MH</t>
  </si>
  <si>
    <t>příloha č. 4 Výzvy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</si>
</sst>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4" fontId="4" fillId="3" borderId="5" xfId="0" applyNumberFormat="1" applyFont="1" applyFill="1" applyBorder="1" applyAlignment="1">
      <alignment vertical="center"/>
    </xf>
    <xf numFmtId="4" fontId="4" fillId="0" borderId="5" xfId="0" applyNumberFormat="1" applyFont="1" applyFill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0" borderId="6" xfId="0" applyNumberFormat="1" applyFont="1" applyBorder="1" applyAlignment="1">
      <alignment vertical="center"/>
    </xf>
    <xf numFmtId="3" fontId="4" fillId="0" borderId="7" xfId="0" applyNumberFormat="1" applyFont="1" applyBorder="1" applyAlignment="1">
      <alignment horizontal="center" vertical="center"/>
    </xf>
    <xf numFmtId="4" fontId="4" fillId="0" borderId="7" xfId="0" applyNumberFormat="1" applyFont="1" applyFill="1" applyBorder="1" applyAlignment="1">
      <alignment vertical="center"/>
    </xf>
    <xf numFmtId="0" fontId="3" fillId="2" borderId="8" xfId="0" applyFont="1" applyFill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4" fontId="4" fillId="0" borderId="9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3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Fill="1" applyBorder="1" applyAlignment="1">
      <alignment vertical="center"/>
    </xf>
    <xf numFmtId="164" fontId="4" fillId="0" borderId="10" xfId="0" applyNumberFormat="1" applyFont="1" applyFill="1" applyBorder="1" applyAlignment="1">
      <alignment vertical="center"/>
    </xf>
    <xf numFmtId="0" fontId="3" fillId="0" borderId="0" xfId="0" applyFont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" fontId="4" fillId="0" borderId="9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1"/>
  <sheetViews>
    <sheetView tabSelected="1" topLeftCell="B1" workbookViewId="0">
      <selection activeCell="C25" sqref="C25"/>
    </sheetView>
  </sheetViews>
  <sheetFormatPr defaultRowHeight="15" x14ac:dyDescent="0.25"/>
  <cols>
    <col min="2" max="2" width="64" customWidth="1"/>
    <col min="3" max="3" width="6" customWidth="1"/>
    <col min="4" max="4" width="21.85546875" customWidth="1"/>
    <col min="5" max="5" width="22.28515625" customWidth="1"/>
    <col min="6" max="6" width="17.7109375" customWidth="1"/>
    <col min="7" max="7" width="21.28515625" customWidth="1"/>
    <col min="8" max="8" width="17.28515625" customWidth="1"/>
  </cols>
  <sheetData>
    <row r="1" spans="2:7" x14ac:dyDescent="0.25">
      <c r="G1" s="20" t="s">
        <v>14</v>
      </c>
    </row>
    <row r="2" spans="2:7" ht="15.75" x14ac:dyDescent="0.25">
      <c r="B2" s="27" t="s">
        <v>7</v>
      </c>
      <c r="C2" s="28"/>
      <c r="D2" s="28"/>
    </row>
    <row r="3" spans="2:7" ht="15.75" thickBot="1" x14ac:dyDescent="0.3"/>
    <row r="4" spans="2:7" ht="25.5" x14ac:dyDescent="0.25">
      <c r="B4" s="1" t="s">
        <v>0</v>
      </c>
      <c r="C4" s="2" t="s">
        <v>1</v>
      </c>
      <c r="D4" s="3" t="s">
        <v>2</v>
      </c>
      <c r="E4" s="3" t="s">
        <v>3</v>
      </c>
      <c r="F4" s="3" t="s">
        <v>4</v>
      </c>
      <c r="G4" s="4" t="s">
        <v>5</v>
      </c>
    </row>
    <row r="5" spans="2:7" x14ac:dyDescent="0.25">
      <c r="B5" s="5" t="s">
        <v>8</v>
      </c>
      <c r="C5" s="6">
        <v>50</v>
      </c>
      <c r="D5" s="7">
        <v>0</v>
      </c>
      <c r="E5" s="8">
        <f t="shared" ref="E5:E10" si="0">D5*C5</f>
        <v>0</v>
      </c>
      <c r="F5" s="9">
        <f>E5*0.21</f>
        <v>0</v>
      </c>
      <c r="G5" s="10">
        <f>E5+F5</f>
        <v>0</v>
      </c>
    </row>
    <row r="6" spans="2:7" x14ac:dyDescent="0.25">
      <c r="B6" s="21" t="s">
        <v>9</v>
      </c>
      <c r="C6" s="11">
        <v>50</v>
      </c>
      <c r="D6" s="7">
        <v>0</v>
      </c>
      <c r="E6" s="12">
        <f t="shared" si="0"/>
        <v>0</v>
      </c>
      <c r="F6" s="9">
        <f>E6*0.21</f>
        <v>0</v>
      </c>
      <c r="G6" s="10">
        <f t="shared" ref="G6:G10" si="1">E6+F6</f>
        <v>0</v>
      </c>
    </row>
    <row r="7" spans="2:7" x14ac:dyDescent="0.25">
      <c r="B7" s="21" t="s">
        <v>10</v>
      </c>
      <c r="C7" s="11">
        <v>20</v>
      </c>
      <c r="D7" s="7">
        <v>0</v>
      </c>
      <c r="E7" s="12">
        <f t="shared" si="0"/>
        <v>0</v>
      </c>
      <c r="F7" s="9">
        <f t="shared" ref="F7:F10" si="2">E7*0.21</f>
        <v>0</v>
      </c>
      <c r="G7" s="10">
        <f t="shared" si="1"/>
        <v>0</v>
      </c>
    </row>
    <row r="8" spans="2:7" x14ac:dyDescent="0.25">
      <c r="B8" s="21" t="s">
        <v>11</v>
      </c>
      <c r="C8" s="11">
        <v>20</v>
      </c>
      <c r="D8" s="7">
        <v>0</v>
      </c>
      <c r="E8" s="12">
        <f t="shared" si="0"/>
        <v>0</v>
      </c>
      <c r="F8" s="9">
        <f t="shared" si="2"/>
        <v>0</v>
      </c>
      <c r="G8" s="10">
        <f t="shared" si="1"/>
        <v>0</v>
      </c>
    </row>
    <row r="9" spans="2:7" x14ac:dyDescent="0.25">
      <c r="B9" s="22" t="s">
        <v>12</v>
      </c>
      <c r="C9" s="11">
        <v>1</v>
      </c>
      <c r="D9" s="7">
        <v>0</v>
      </c>
      <c r="E9" s="12">
        <f t="shared" si="0"/>
        <v>0</v>
      </c>
      <c r="F9" s="9">
        <f t="shared" si="2"/>
        <v>0</v>
      </c>
      <c r="G9" s="10">
        <f t="shared" si="1"/>
        <v>0</v>
      </c>
    </row>
    <row r="10" spans="2:7" ht="15.75" thickBot="1" x14ac:dyDescent="0.3">
      <c r="B10" s="13" t="s">
        <v>13</v>
      </c>
      <c r="C10" s="14">
        <v>80</v>
      </c>
      <c r="D10" s="7">
        <v>0</v>
      </c>
      <c r="E10" s="15">
        <f t="shared" si="0"/>
        <v>0</v>
      </c>
      <c r="F10" s="23">
        <f t="shared" si="2"/>
        <v>0</v>
      </c>
      <c r="G10" s="24">
        <f t="shared" si="1"/>
        <v>0</v>
      </c>
    </row>
    <row r="11" spans="2:7" ht="15.75" thickBot="1" x14ac:dyDescent="0.3">
      <c r="B11" s="16"/>
      <c r="C11" s="17"/>
      <c r="D11" s="18"/>
      <c r="E11" s="19"/>
      <c r="F11" s="25" t="s">
        <v>6</v>
      </c>
      <c r="G11" s="26">
        <f>SUM(G5:G10)</f>
        <v>0</v>
      </c>
    </row>
  </sheetData>
  <mergeCells count="1">
    <mergeCell ref="B2:D2"/>
  </mergeCells>
  <pageMargins left="0.7" right="0.7" top="0.78740157499999996" bottom="0.78740157499999996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Zeman Miloš</dc:creator>
  <cp:lastModifiedBy>Petra Hermanová</cp:lastModifiedBy>
  <cp:lastPrinted>2019-03-19T09:40:33Z</cp:lastPrinted>
  <dcterms:created xsi:type="dcterms:W3CDTF">2018-10-15T04:41:40Z</dcterms:created>
  <dcterms:modified xsi:type="dcterms:W3CDTF">2019-03-19T09:40:37Z</dcterms:modified>
</cp:coreProperties>
</file>